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D9388F3-BD88-424D-9EF2-1621074BEB6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<sst xmlns="http://schemas.openxmlformats.org/spreadsheetml/2006/main" count="17409" uniqueCount="3096">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</sst>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5" customHeight="1">
      <c r="A10" s="171" t="s">
        <v>1218</v>
      </c>
      <c r="B10" s="172"/>
      <c r="C10" s="172"/>
      <c r="D10" s="169" t="str">
        <f>VLOOKUP(A10,'Listado Total'!B6:R586,7,0)</f>
        <v>Experto/a 3</v>
      </c>
      <c r="E10" s="169"/>
      <c r="F10" s="169"/>
      <c r="G10" s="169" t="str">
        <f>VLOOKUP(A10,'Listado Total'!B6:R586,2,0)</f>
        <v>Soporte al usuario y explotación de información  de Registros Judiciales para el Ministerio de Justicia, así como apoyo al diseño, análisis y pruebas de estas aplicaciones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zmjHgAFrpfE0hJA62+kmvuo71bwHmHPAnKYGCTsrmq+l1G0HCJL5DuThe6c//tBkh9XLd7Jo0ej1pDEVwu45w==" saltValue="/W2A1+RNMGMVyeVkrszVl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2022-07-27T07:28:59Z</dcterms:modified>
</cp:coreProperties>
</file>